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35" windowWidth="18195" windowHeight="11760" activeTab="1"/>
  </bookViews>
  <sheets>
    <sheet name="MODE D'EMPLOI" sheetId="2" r:id="rId1"/>
    <sheet name="A COMPLETER" sheetId="1" r:id="rId2"/>
  </sheets>
  <definedNames>
    <definedName name="_ftn1" localSheetId="1">'A COMPLETER'!#REF!</definedName>
    <definedName name="_ftn2" localSheetId="1">'A COMPLETER'!#REF!</definedName>
    <definedName name="_ftn3" localSheetId="1">'A COMPLETER'!#REF!</definedName>
    <definedName name="_ftnref1" localSheetId="1">'A COMPLETER'!#REF!</definedName>
    <definedName name="_ftnref2" localSheetId="1">'A COMPLETER'!#REF!</definedName>
    <definedName name="_ftnref3" localSheetId="1">'A COMPLETER'!#REF!</definedName>
    <definedName name="_xlnm.Print_Area" localSheetId="1">'A COMPLETER'!$A$1:$J$59</definedName>
  </definedNames>
  <calcPr calcId="145621"/>
</workbook>
</file>

<file path=xl/calcChain.xml><?xml version="1.0" encoding="utf-8"?>
<calcChain xmlns="http://schemas.openxmlformats.org/spreadsheetml/2006/main">
  <c r="H48" i="1" l="1"/>
  <c r="H49" i="1"/>
  <c r="H50" i="1"/>
  <c r="H51" i="1"/>
  <c r="H52" i="1"/>
  <c r="H53" i="1"/>
  <c r="H54" i="1"/>
  <c r="H55" i="1"/>
  <c r="H56" i="1"/>
  <c r="E57" i="1"/>
  <c r="H33" i="1"/>
  <c r="H34" i="1"/>
  <c r="H35" i="1"/>
  <c r="H36" i="1"/>
  <c r="H37" i="1"/>
  <c r="H38" i="1"/>
  <c r="H39" i="1"/>
  <c r="H40" i="1"/>
  <c r="H41" i="1"/>
  <c r="G18" i="1"/>
  <c r="G19" i="1"/>
  <c r="G20" i="1"/>
  <c r="G21" i="1"/>
  <c r="G22" i="1"/>
  <c r="G23" i="1"/>
  <c r="G24" i="1"/>
  <c r="G25" i="1"/>
  <c r="G26" i="1"/>
  <c r="E42" i="1" l="1"/>
  <c r="D27" i="1"/>
  <c r="E22" i="1" l="1"/>
  <c r="E23" i="1"/>
  <c r="E24" i="1"/>
  <c r="E25" i="1"/>
  <c r="E26" i="1"/>
  <c r="F56" i="1" l="1"/>
  <c r="F55" i="1"/>
  <c r="F54" i="1"/>
  <c r="F53" i="1"/>
  <c r="F52" i="1"/>
  <c r="F51" i="1"/>
  <c r="F50" i="1"/>
  <c r="F49" i="1"/>
  <c r="F48" i="1"/>
  <c r="F47" i="1"/>
  <c r="H47" i="1" s="1"/>
  <c r="H57" i="1" s="1"/>
  <c r="F41" i="1"/>
  <c r="F40" i="1"/>
  <c r="F39" i="1"/>
  <c r="F38" i="1"/>
  <c r="F37" i="1"/>
  <c r="F36" i="1"/>
  <c r="F35" i="1"/>
  <c r="F34" i="1"/>
  <c r="F33" i="1"/>
  <c r="F32" i="1"/>
  <c r="H32" i="1" s="1"/>
  <c r="E21" i="1"/>
  <c r="E20" i="1"/>
  <c r="E19" i="1"/>
  <c r="E18" i="1"/>
  <c r="E17" i="1"/>
  <c r="G17" i="1" s="1"/>
  <c r="G27" i="1" s="1"/>
  <c r="H42" i="1" l="1"/>
</calcChain>
</file>

<file path=xl/sharedStrings.xml><?xml version="1.0" encoding="utf-8"?>
<sst xmlns="http://schemas.openxmlformats.org/spreadsheetml/2006/main" count="59" uniqueCount="40">
  <si>
    <t>Fonctions dans le cadre du projet</t>
  </si>
  <si>
    <t>% temps</t>
  </si>
  <si>
    <t>Nom de la structure qui met le salarié à disposition</t>
  </si>
  <si>
    <t xml:space="preserve">Nom
(si le recrutement est à venir/en cours, noter "à venir" ou "en cours") </t>
  </si>
  <si>
    <t>Moyens humains mobilisés sur le projet</t>
  </si>
  <si>
    <t>Temps de travail consacré au projet</t>
  </si>
  <si>
    <t xml:space="preserve">En euros  </t>
  </si>
  <si>
    <t>BENEVOLE(S)</t>
  </si>
  <si>
    <t>Adhérent(e)
(oui/non)</t>
  </si>
  <si>
    <r>
      <t>SALARIE(E-S) MIS A DISPOSITION DU CANDIDAT PORTEUR</t>
    </r>
    <r>
      <rPr>
        <sz val="10"/>
        <color theme="1"/>
        <rFont val="Arial"/>
        <family val="2"/>
      </rPr>
      <t/>
    </r>
  </si>
  <si>
    <t xml:space="preserve">SALARIE(E-S) DU CANDIDAT PORTEUR
</t>
  </si>
  <si>
    <t>Total  en euros à reporter au plan de financement (frais de personnel)</t>
  </si>
  <si>
    <r>
      <rPr>
        <b/>
        <sz val="9"/>
        <color theme="1"/>
        <rFont val="Calibri"/>
        <family val="2"/>
      </rPr>
      <t>Total</t>
    </r>
    <r>
      <rPr>
        <sz val="9"/>
        <color theme="1"/>
        <rFont val="Calibri"/>
        <family val="2"/>
      </rPr>
      <t xml:space="preserve">  salaires nets + cotisations sociales + cotisations patronnales  </t>
    </r>
    <r>
      <rPr>
        <b/>
        <sz val="9"/>
        <color theme="1"/>
        <rFont val="Calibri"/>
        <family val="2"/>
      </rPr>
      <t>sur toute  la période  de mise en œuvre du projet</t>
    </r>
  </si>
  <si>
    <r>
      <t xml:space="preserve">Temps de travail consacré au projet  </t>
    </r>
    <r>
      <rPr>
        <b/>
        <sz val="9"/>
        <color theme="1"/>
        <rFont val="Calibri"/>
        <family val="2"/>
      </rPr>
      <t xml:space="preserve">   </t>
    </r>
  </si>
  <si>
    <t>formatrice</t>
  </si>
  <si>
    <t>EXEMPLE</t>
  </si>
  <si>
    <t>référent</t>
  </si>
  <si>
    <t>Colibri</t>
  </si>
  <si>
    <t>Total  en euros à reporter au plan de financement ("apport en nature"/"dépenses en nature" ou "autre dépense-mise à disposition de personnel à titre onéreux" si mise à disposition à titre onéreux)</t>
  </si>
  <si>
    <t>Total</t>
  </si>
  <si>
    <r>
      <rPr>
        <b/>
        <sz val="9"/>
        <color theme="1"/>
        <rFont val="Calibri"/>
        <family val="2"/>
      </rPr>
      <t>Equivalent total</t>
    </r>
    <r>
      <rPr>
        <sz val="9"/>
        <color theme="1"/>
        <rFont val="Calibri"/>
        <family val="2"/>
      </rPr>
      <t xml:space="preserve"> salaires nets + cotisations sociales + cotisations patronnales  </t>
    </r>
    <r>
      <rPr>
        <b/>
        <sz val="9"/>
        <color theme="1"/>
        <rFont val="Calibri"/>
        <family val="2"/>
      </rPr>
      <t>sur toute  la période  de mise en œuvre du projet</t>
    </r>
  </si>
  <si>
    <r>
      <t>Salaires nets + cotisations sociales + cotisations patronnales</t>
    </r>
    <r>
      <rPr>
        <b/>
        <sz val="9"/>
        <color theme="1"/>
        <rFont val="Calibri"/>
        <family val="2"/>
      </rPr>
      <t xml:space="preserve">  pour la mise en œuvre du projet</t>
    </r>
  </si>
  <si>
    <r>
      <t xml:space="preserve">Salaires nets + cotisations sociales + cotisations patronnales  </t>
    </r>
    <r>
      <rPr>
        <b/>
        <sz val="9"/>
        <color theme="1"/>
        <rFont val="Calibri"/>
        <family val="2"/>
      </rPr>
      <t>pour la mise en œuvre du projet</t>
    </r>
  </si>
  <si>
    <r>
      <rPr>
        <b/>
        <sz val="9"/>
        <color theme="1"/>
        <rFont val="Calibri"/>
        <family val="2"/>
      </rPr>
      <t xml:space="preserve">Equivalent </t>
    </r>
    <r>
      <rPr>
        <sz val="9"/>
        <color theme="1"/>
        <rFont val="Calibri"/>
        <family val="2"/>
      </rPr>
      <t xml:space="preserve"> salaires nets + cotisations sociales + cotisations patronnales </t>
    </r>
    <r>
      <rPr>
        <b/>
        <sz val="9"/>
        <color theme="1"/>
        <rFont val="Calibri"/>
        <family val="2"/>
      </rPr>
      <t>pour la mise en œuvre du projet</t>
    </r>
  </si>
  <si>
    <t>chargé de formation</t>
  </si>
  <si>
    <t>OUI</t>
  </si>
  <si>
    <t>Pour toute question : contact-feder-fse@iledefrance.fr</t>
  </si>
  <si>
    <r>
      <t xml:space="preserve">N° Synergie </t>
    </r>
    <r>
      <rPr>
        <b/>
        <sz val="8"/>
        <color theme="1"/>
        <rFont val="Arial"/>
        <family val="2"/>
      </rPr>
      <t>(à compéter par la DFE)</t>
    </r>
  </si>
  <si>
    <r>
      <t xml:space="preserve">N° IRIS
 </t>
    </r>
    <r>
      <rPr>
        <b/>
        <sz val="8"/>
        <color theme="1"/>
        <rFont val="Arial"/>
        <family val="2"/>
      </rPr>
      <t>(n° figurant sur l'attestation de dépôt)</t>
    </r>
  </si>
  <si>
    <t xml:space="preserve">Porteur </t>
  </si>
  <si>
    <t xml:space="preserve">Projet </t>
  </si>
  <si>
    <t xml:space="preserve">Date de démarrage / date de fin  </t>
  </si>
  <si>
    <t xml:space="preserve">Axe </t>
  </si>
  <si>
    <t xml:space="preserve">AAP/AMI </t>
  </si>
  <si>
    <r>
      <rPr>
        <b/>
        <u/>
        <sz val="11"/>
        <color theme="1"/>
        <rFont val="Arial"/>
        <family val="2"/>
      </rPr>
      <t xml:space="preserve">Bénévoles : </t>
    </r>
    <r>
      <rPr>
        <b/>
        <sz val="11"/>
        <color theme="1"/>
        <rFont val="Arial"/>
        <family val="2"/>
      </rPr>
      <t xml:space="preserve">
</t>
    </r>
    <r>
      <rPr>
        <sz val="11"/>
        <color theme="1"/>
        <rFont val="Arial"/>
        <family val="2"/>
      </rPr>
      <t xml:space="preserve">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montant total est à reporter dans la case "dépenses en nature" du plan de financement.  Le bénévole doit être adhérent de l'association. </t>
    </r>
  </si>
  <si>
    <t>En jours (ou à défault par heure)</t>
  </si>
  <si>
    <r>
      <t xml:space="preserve">
Total du temps de travail   </t>
    </r>
    <r>
      <rPr>
        <b/>
        <sz val="9"/>
        <color theme="1"/>
        <rFont val="Calibri"/>
        <family val="2"/>
      </rPr>
      <t>sur toute  la période  de mise en œuvre du projet (hors jours de congés, jours fériés, jours de repos)</t>
    </r>
  </si>
  <si>
    <r>
      <rPr>
        <b/>
        <u/>
        <sz val="11"/>
        <color theme="1"/>
        <rFont val="Arial"/>
        <family val="2"/>
      </rPr>
      <t xml:space="preserve">Principes généraux : </t>
    </r>
    <r>
      <rPr>
        <b/>
        <sz val="11"/>
        <color theme="1"/>
        <rFont val="Arial"/>
        <family val="2"/>
      </rPr>
      <t xml:space="preserve">
</t>
    </r>
    <r>
      <rPr>
        <b/>
        <u/>
        <sz val="11"/>
        <color theme="1"/>
        <rFont val="Arial"/>
        <family val="2"/>
      </rPr>
      <t>Joindre toutes les pièces justifiant des données que vous portez au tableau :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Dans le cas où la rémunération annuelle comprend des gratifications (13° mois, primes, etc.) non visibles dans le fiche de paie de décembre, joindre tout élément justificatif jugé pertinent.</t>
    </r>
    <r>
      <rPr>
        <b/>
        <sz val="11"/>
        <color theme="1"/>
        <rFont val="Arial"/>
        <family val="2"/>
      </rPr>
      <t xml:space="preserve">
</t>
    </r>
    <r>
      <rPr>
        <sz val="11"/>
        <color theme="1"/>
        <rFont val="Arial"/>
        <family val="2"/>
      </rPr>
      <t xml:space="preserve">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t>
    </r>
    <r>
      <rPr>
        <b/>
        <u/>
        <sz val="11"/>
        <color theme="1"/>
        <rFont val="Arial"/>
        <family val="2"/>
      </rPr>
      <t>et</t>
    </r>
    <r>
      <rPr>
        <sz val="11"/>
        <color theme="1"/>
        <rFont val="Arial"/>
        <family val="2"/>
      </rPr>
      <t xml:space="preserve"> dispose d'une fiche de poste, d'une lettre de mission ou d'un contrat de travail qui stipule précisement le caractère opérationnel des missions réalisées dans le cadre du projet déposé. L'acceptation de cette dérogation est à la décision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r>
  </si>
  <si>
    <r>
      <rPr>
        <b/>
        <u/>
        <sz val="11"/>
        <color theme="1"/>
        <rFont val="Arial"/>
        <family val="2"/>
      </rPr>
      <t>Salarié du candidat porteur :</t>
    </r>
    <r>
      <rPr>
        <u/>
        <sz val="11"/>
        <color theme="1"/>
        <rFont val="Arial"/>
        <family val="2"/>
      </rPr>
      <t xml:space="preserve"> </t>
    </r>
    <r>
      <rPr>
        <sz val="11"/>
        <color theme="1"/>
        <rFont val="Arial"/>
        <family val="2"/>
      </rPr>
      <t xml:space="preserve">
Il s'agit des personnes ayant un contrat de travail avec le porteur et  rémunérées par lui : le montant total est à reporter dans la case "dépenses de personnel" du plan de financement.
Pour chacune des personnes indiquées, joindre les documents justificatifs évoqués au point précédent pour justifier du temps consacré au projet et du montant. 
Les dépenses pour un salarié consacrant moins de 7% de son temps de travail au projet seront écartées. </t>
    </r>
  </si>
  <si>
    <r>
      <rPr>
        <b/>
        <u/>
        <sz val="11"/>
        <color theme="1"/>
        <rFont val="Arial"/>
        <family val="2"/>
      </rPr>
      <t>Salarié mis à disposition du candidat porteur :</t>
    </r>
    <r>
      <rPr>
        <u/>
        <sz val="11"/>
        <color theme="1"/>
        <rFont val="Arial"/>
        <family val="2"/>
      </rPr>
      <t xml:space="preserve"> </t>
    </r>
    <r>
      <rPr>
        <sz val="11"/>
        <color theme="1"/>
        <rFont val="Arial"/>
        <family val="2"/>
      </rPr>
      <t xml:space="preserve">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Le montant total est à reporter dans la case "dépenses en nature" du plan de financement.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</si>
</sst>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1" x14ac:knownFonts="1">
    <font>
      <sz val="12"/>
      <color theme="1"/>
      <name val="Arial"/>
      <family val="2"/>
    </font>
    <font>
      <sz val="10"/>
      <color theme="1"/>
      <name val="Arial"/>
      <family val="2"/>
    </font>
    <font>
      <sz val="9"/>
      <color theme="1"/>
      <name val="Calibri"/>
      <family val="2"/>
    </font>
    <font>
      <b/>
      <sz val="8"/>
      <color theme="1"/>
      <name val="Arial"/>
      <family val="2"/>
    </font>
    <font>
      <b/>
      <sz val="14"/>
      <color theme="1"/>
      <name val="Arial"/>
      <family val="2"/>
    </font>
    <font>
      <sz val="14"/>
      <color theme="1"/>
      <name val="Arial"/>
      <family val="2"/>
    </font>
    <font>
      <b/>
      <sz val="12"/>
      <color theme="1"/>
      <name val="Arial"/>
      <family val="2"/>
    </font>
    <font>
      <b/>
      <sz val="18"/>
      <color theme="1"/>
      <name val="Arial"/>
      <family val="2"/>
    </font>
    <font>
      <sz val="12"/>
      <color rgb="FFFF0000"/>
      <name val="Arial"/>
      <family val="2"/>
    </font>
    <font>
      <b/>
      <sz val="9"/>
      <color theme="1"/>
      <name val="Calibri"/>
      <family val="2"/>
    </font>
    <font>
      <i/>
      <sz val="12"/>
      <color rgb="FFFF0000"/>
      <name val="Arial"/>
      <family val="2"/>
    </font>
    <font>
      <i/>
      <sz val="9"/>
      <color rgb="FFFF0000"/>
      <name val="Calibri"/>
      <family val="2"/>
    </font>
    <font>
      <sz val="9"/>
      <color rgb="FFFF0000"/>
      <name val="Calibri"/>
      <family val="2"/>
    </font>
    <font>
      <i/>
      <sz val="9"/>
      <name val="Calibri"/>
      <family val="2"/>
    </font>
    <font>
      <b/>
      <sz val="12"/>
      <color theme="1"/>
      <name val="Calibri"/>
      <family val="2"/>
    </font>
    <font>
      <sz val="9"/>
      <name val="Calibri"/>
      <family val="2"/>
    </font>
    <font>
      <sz val="11"/>
      <color theme="1"/>
      <name val="Arial"/>
      <family val="2"/>
    </font>
    <font>
      <b/>
      <sz val="11"/>
      <color theme="1"/>
      <name val="Arial"/>
      <family val="2"/>
    </font>
    <font>
      <b/>
      <u/>
      <sz val="11"/>
      <color theme="1"/>
      <name val="Arial"/>
      <family val="2"/>
    </font>
    <font>
      <b/>
      <sz val="16"/>
      <color theme="1"/>
      <name val="Arial"/>
      <family val="2"/>
    </font>
    <font>
      <u/>
      <sz val="11"/>
      <color theme="1"/>
      <name val="Arial"/>
      <family val="2"/>
    </font>
  </fonts>
  <fills count="8">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65">
    <xf numFmtId="0" fontId="0" fillId="0" borderId="0" xfId="0"/>
    <xf numFmtId="0" fontId="2" fillId="2" borderId="1" xfId="0" applyFont="1" applyFill="1" applyBorder="1" applyAlignment="1">
      <alignment horizontal="center" vertical="center" wrapText="1"/>
    </xf>
    <xf numFmtId="0" fontId="0" fillId="0" borderId="1" xfId="0" applyBorder="1"/>
    <xf numFmtId="0" fontId="2" fillId="3" borderId="1" xfId="0" applyFont="1" applyFill="1" applyBorder="1" applyAlignment="1">
      <alignment horizontal="center" vertical="center" wrapText="1"/>
    </xf>
    <xf numFmtId="0" fontId="0" fillId="0" borderId="0" xfId="0" applyBorder="1" applyAlignment="1"/>
    <xf numFmtId="10" fontId="2" fillId="3"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0" fillId="0" borderId="0" xfId="0" applyBorder="1" applyAlignment="1">
      <alignment horizontal="center"/>
    </xf>
    <xf numFmtId="0" fontId="4" fillId="4" borderId="1" xfId="0" applyFont="1" applyFill="1" applyBorder="1" applyAlignment="1"/>
    <xf numFmtId="0" fontId="5" fillId="5" borderId="0" xfId="0" applyFont="1" applyFill="1" applyBorder="1" applyAlignment="1"/>
    <xf numFmtId="0" fontId="0" fillId="5" borderId="0" xfId="0" applyFont="1" applyFill="1" applyBorder="1" applyAlignment="1">
      <alignment horizontal="left" vertical="center"/>
    </xf>
    <xf numFmtId="0" fontId="2" fillId="2" borderId="1" xfId="0" applyFont="1" applyFill="1" applyBorder="1" applyAlignment="1">
      <alignment horizontal="center" vertical="center" wrapText="1"/>
    </xf>
    <xf numFmtId="0" fontId="0" fillId="0" borderId="0" xfId="0" applyBorder="1"/>
    <xf numFmtId="0" fontId="2" fillId="3" borderId="0" xfId="0" applyFont="1" applyFill="1" applyBorder="1" applyAlignment="1">
      <alignment horizontal="center" vertical="center" wrapText="1"/>
    </xf>
    <xf numFmtId="10" fontId="2" fillId="3" borderId="0" xfId="0" applyNumberFormat="1" applyFont="1" applyFill="1" applyBorder="1" applyAlignment="1">
      <alignment horizontal="center" vertical="center" wrapText="1"/>
    </xf>
    <xf numFmtId="0" fontId="6" fillId="4" borderId="1" xfId="0" applyFont="1" applyFill="1" applyBorder="1" applyAlignment="1"/>
    <xf numFmtId="0" fontId="2" fillId="2" borderId="7" xfId="0" applyFont="1" applyFill="1" applyBorder="1" applyAlignment="1">
      <alignment horizontal="center" vertical="center" wrapText="1"/>
    </xf>
    <xf numFmtId="0" fontId="7" fillId="0" borderId="9" xfId="0" applyFont="1" applyBorder="1" applyAlignment="1">
      <alignment vertical="center"/>
    </xf>
    <xf numFmtId="10" fontId="2" fillId="4" borderId="1" xfId="0" applyNumberFormat="1" applyFont="1" applyFill="1" applyBorder="1" applyAlignment="1">
      <alignment horizontal="center" vertical="center" wrapText="1"/>
    </xf>
    <xf numFmtId="0" fontId="2" fillId="5" borderId="0" xfId="0" applyFont="1" applyFill="1" applyBorder="1" applyAlignment="1">
      <alignment vertical="center" wrapText="1"/>
    </xf>
    <xf numFmtId="10" fontId="2" fillId="4" borderId="11" xfId="0" applyNumberFormat="1" applyFont="1" applyFill="1" applyBorder="1" applyAlignment="1">
      <alignment horizontal="center" vertical="center" wrapText="1"/>
    </xf>
    <xf numFmtId="164" fontId="2" fillId="3" borderId="11" xfId="0" applyNumberFormat="1" applyFont="1" applyFill="1" applyBorder="1" applyAlignment="1">
      <alignment horizontal="center" vertical="center" wrapText="1"/>
    </xf>
    <xf numFmtId="0" fontId="4" fillId="5" borderId="0" xfId="0" applyFont="1" applyFill="1" applyBorder="1" applyAlignment="1">
      <alignment vertical="center" wrapText="1"/>
    </xf>
    <xf numFmtId="0" fontId="10" fillId="0" borderId="1" xfId="0" applyFont="1" applyBorder="1"/>
    <xf numFmtId="0" fontId="11" fillId="3" borderId="1" xfId="0" applyFont="1" applyFill="1" applyBorder="1" applyAlignment="1">
      <alignment horizontal="center" vertical="center" wrapText="1"/>
    </xf>
    <xf numFmtId="10" fontId="11" fillId="4" borderId="1" xfId="0" applyNumberFormat="1" applyFont="1" applyFill="1" applyBorder="1" applyAlignment="1">
      <alignment horizontal="center" vertical="center" wrapText="1"/>
    </xf>
    <xf numFmtId="164" fontId="11" fillId="3" borderId="7" xfId="0" applyNumberFormat="1" applyFont="1" applyFill="1" applyBorder="1" applyAlignment="1">
      <alignment horizontal="center" vertical="center" wrapText="1"/>
    </xf>
    <xf numFmtId="164" fontId="11" fillId="4" borderId="1" xfId="0" applyNumberFormat="1" applyFont="1" applyFill="1" applyBorder="1" applyAlignment="1">
      <alignment horizontal="center" vertical="center" wrapText="1"/>
    </xf>
    <xf numFmtId="0" fontId="8" fillId="0" borderId="1" xfId="0" applyFont="1" applyBorder="1"/>
    <xf numFmtId="0" fontId="12" fillId="3" borderId="1" xfId="0" applyFont="1" applyFill="1" applyBorder="1" applyAlignment="1">
      <alignment horizontal="center" vertical="center" wrapText="1"/>
    </xf>
    <xf numFmtId="164" fontId="12" fillId="3" borderId="7" xfId="0" applyNumberFormat="1" applyFont="1" applyFill="1" applyBorder="1" applyAlignment="1">
      <alignment horizontal="center" vertical="center" wrapText="1"/>
    </xf>
    <xf numFmtId="10" fontId="12" fillId="4" borderId="1" xfId="0" applyNumberFormat="1" applyFont="1" applyFill="1" applyBorder="1" applyAlignment="1">
      <alignment horizontal="center" vertical="center" wrapText="1"/>
    </xf>
    <xf numFmtId="164" fontId="12" fillId="4" borderId="1"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4" fillId="5" borderId="0" xfId="0" applyFont="1" applyFill="1" applyBorder="1" applyAlignment="1">
      <alignment vertical="center"/>
    </xf>
    <xf numFmtId="164" fontId="13" fillId="4" borderId="1" xfId="0" applyNumberFormat="1" applyFont="1" applyFill="1" applyBorder="1" applyAlignment="1">
      <alignment horizontal="center" vertical="center" wrapText="1"/>
    </xf>
    <xf numFmtId="164" fontId="14" fillId="4" borderId="13" xfId="0" applyNumberFormat="1" applyFont="1" applyFill="1" applyBorder="1" applyAlignment="1">
      <alignment horizontal="center" vertical="center" wrapText="1"/>
    </xf>
    <xf numFmtId="164" fontId="15" fillId="4" borderId="1" xfId="0" applyNumberFormat="1" applyFont="1" applyFill="1" applyBorder="1" applyAlignment="1">
      <alignment horizontal="center" vertical="center" wrapText="1"/>
    </xf>
    <xf numFmtId="10" fontId="12" fillId="3" borderId="1" xfId="0" applyNumberFormat="1" applyFont="1" applyFill="1" applyBorder="1" applyAlignment="1">
      <alignment horizontal="center" vertical="center" wrapText="1"/>
    </xf>
    <xf numFmtId="164" fontId="12" fillId="3" borderId="1" xfId="0" applyNumberFormat="1" applyFont="1" applyFill="1" applyBorder="1" applyAlignment="1">
      <alignment horizontal="center" vertical="center" wrapText="1"/>
    </xf>
    <xf numFmtId="0" fontId="0" fillId="0" borderId="0" xfId="0" applyFont="1" applyBorder="1" applyAlignment="1">
      <alignment vertical="center" wrapText="1"/>
    </xf>
    <xf numFmtId="0" fontId="16" fillId="0" borderId="0" xfId="0" applyFont="1" applyBorder="1" applyAlignment="1">
      <alignment horizontal="justify" vertical="justify" wrapText="1"/>
    </xf>
    <xf numFmtId="0" fontId="6" fillId="4" borderId="1" xfId="0" applyFont="1" applyFill="1" applyBorder="1" applyAlignment="1">
      <alignment wrapText="1"/>
    </xf>
    <xf numFmtId="0" fontId="2" fillId="2" borderId="7" xfId="0" applyFont="1" applyFill="1" applyBorder="1" applyAlignment="1">
      <alignment horizontal="center" vertical="center" wrapText="1"/>
    </xf>
    <xf numFmtId="0" fontId="16" fillId="7" borderId="2" xfId="0" applyFont="1" applyFill="1" applyBorder="1" applyAlignment="1">
      <alignment horizontal="justify" vertical="justify" wrapText="1"/>
    </xf>
    <xf numFmtId="0" fontId="16" fillId="7" borderId="4" xfId="0" applyFont="1" applyFill="1" applyBorder="1" applyAlignment="1">
      <alignment horizontal="justify" vertical="justify" wrapText="1"/>
    </xf>
    <xf numFmtId="0" fontId="16" fillId="7" borderId="3" xfId="0" applyFont="1" applyFill="1" applyBorder="1" applyAlignment="1">
      <alignment horizontal="justify" vertical="justify" wrapText="1"/>
    </xf>
    <xf numFmtId="0" fontId="19" fillId="6" borderId="1" xfId="0" applyFont="1" applyFill="1" applyBorder="1" applyAlignment="1">
      <alignment horizontal="center"/>
    </xf>
    <xf numFmtId="0" fontId="9" fillId="2" borderId="8"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0" fillId="0" borderId="1" xfId="0" applyBorder="1" applyAlignment="1">
      <alignment horizontal="left" vertical="center"/>
    </xf>
    <xf numFmtId="0" fontId="7"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47800" cy="809329"/>
        </a:xfrm>
        <a:prstGeom prst="rect">
          <a:avLst/>
        </a:prstGeom>
      </xdr:spPr>
    </xdr:pic>
    <xdr:clientData/>
  </xdr:twoCellAnchor>
  <xdr:twoCellAnchor editAs="oneCell">
    <xdr:from>
      <xdr:col>6</xdr:col>
      <xdr:colOff>858931</xdr:colOff>
      <xdr:row>0</xdr:row>
      <xdr:rowOff>172245</xdr:rowOff>
    </xdr:from>
    <xdr:to>
      <xdr:col>7</xdr:col>
      <xdr:colOff>961229</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402981" y="172245"/>
          <a:ext cx="1092899"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1842" cy="70728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FF0000"/>
  </sheetPr>
  <dimension ref="A1:J5"/>
  <sheetViews>
    <sheetView zoomScale="75" zoomScaleNormal="75" workbookViewId="0">
      <selection activeCell="E11" sqref="E11"/>
    </sheetView>
  </sheetViews>
  <sheetFormatPr baseColWidth="10" defaultRowHeight="15" x14ac:dyDescent="0.2"/>
  <cols>
    <col min="1" max="7" width="11.5546875" style="12"/>
    <col min="8" max="8" width="28.77734375" style="12" customWidth="1"/>
    <col min="9" max="10" width="11.5546875" style="12"/>
  </cols>
  <sheetData>
    <row r="1" spans="1:9" ht="20.25" x14ac:dyDescent="0.3">
      <c r="A1" s="50" t="s">
        <v>26</v>
      </c>
      <c r="B1" s="50"/>
      <c r="C1" s="50"/>
      <c r="D1" s="50"/>
      <c r="E1" s="50"/>
      <c r="F1" s="50"/>
      <c r="G1" s="50"/>
      <c r="H1" s="50"/>
    </row>
    <row r="2" spans="1:9" ht="303.75" customHeight="1" x14ac:dyDescent="0.2">
      <c r="A2" s="47" t="s">
        <v>37</v>
      </c>
      <c r="B2" s="48"/>
      <c r="C2" s="48"/>
      <c r="D2" s="48"/>
      <c r="E2" s="48"/>
      <c r="F2" s="48"/>
      <c r="G2" s="48"/>
      <c r="H2" s="49"/>
      <c r="I2" s="43"/>
    </row>
    <row r="3" spans="1:9" ht="156" customHeight="1" x14ac:dyDescent="0.2">
      <c r="A3" s="47" t="s">
        <v>38</v>
      </c>
      <c r="B3" s="48"/>
      <c r="C3" s="48"/>
      <c r="D3" s="48"/>
      <c r="E3" s="48"/>
      <c r="F3" s="48"/>
      <c r="G3" s="48"/>
      <c r="H3" s="49"/>
      <c r="I3" s="43"/>
    </row>
    <row r="4" spans="1:9" ht="183.75" customHeight="1" x14ac:dyDescent="0.2">
      <c r="A4" s="47" t="s">
        <v>39</v>
      </c>
      <c r="B4" s="48"/>
      <c r="C4" s="48"/>
      <c r="D4" s="48"/>
      <c r="E4" s="48"/>
      <c r="F4" s="48"/>
      <c r="G4" s="48"/>
      <c r="H4" s="49"/>
      <c r="I4" s="43"/>
    </row>
    <row r="5" spans="1:9" ht="168" customHeight="1" x14ac:dyDescent="0.2">
      <c r="A5" s="47" t="s">
        <v>34</v>
      </c>
      <c r="B5" s="48"/>
      <c r="C5" s="48"/>
      <c r="D5" s="48"/>
      <c r="E5" s="48"/>
      <c r="F5" s="48"/>
      <c r="G5" s="48"/>
      <c r="H5" s="49"/>
      <c r="I5" s="44"/>
    </row>
  </sheetData>
  <mergeCells count="5">
    <mergeCell ref="A5:H5"/>
    <mergeCell ref="A2:H2"/>
    <mergeCell ref="A3:H3"/>
    <mergeCell ref="A4:H4"/>
    <mergeCell ref="A1:H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N58"/>
  <sheetViews>
    <sheetView tabSelected="1" view="pageBreakPreview" zoomScale="90" zoomScaleNormal="80" zoomScaleSheetLayoutView="90" zoomScalePageLayoutView="75" workbookViewId="0">
      <selection activeCell="D21" sqref="D21"/>
    </sheetView>
  </sheetViews>
  <sheetFormatPr baseColWidth="10" defaultRowHeight="15" x14ac:dyDescent="0.2"/>
  <cols>
    <col min="1" max="1" width="28.33203125" customWidth="1"/>
    <col min="2" max="2" width="30.6640625" customWidth="1"/>
    <col min="3" max="3" width="17.6640625" customWidth="1"/>
    <col min="4" max="4" width="14.6640625" customWidth="1"/>
    <col min="11" max="11" width="18.33203125" customWidth="1"/>
    <col min="12" max="12" width="19" customWidth="1"/>
  </cols>
  <sheetData>
    <row r="1" spans="1:11" ht="83.25" customHeight="1" x14ac:dyDescent="0.2"/>
    <row r="2" spans="1:11" ht="37.5" customHeight="1" x14ac:dyDescent="0.2">
      <c r="B2" s="64" t="s">
        <v>4</v>
      </c>
      <c r="C2" s="64"/>
      <c r="D2" s="64"/>
      <c r="E2" s="64"/>
      <c r="F2" s="64"/>
      <c r="G2" s="17"/>
    </row>
    <row r="4" spans="1:11" ht="18" x14ac:dyDescent="0.25">
      <c r="A4" s="8" t="s">
        <v>33</v>
      </c>
      <c r="B4" s="63"/>
      <c r="C4" s="63"/>
      <c r="D4" s="63"/>
      <c r="E4" s="63"/>
      <c r="F4" s="63"/>
      <c r="G4" s="63"/>
      <c r="H4" s="63"/>
      <c r="I4" s="4"/>
    </row>
    <row r="5" spans="1:11" ht="18" x14ac:dyDescent="0.25">
      <c r="A5" s="8" t="s">
        <v>32</v>
      </c>
      <c r="B5" s="63"/>
      <c r="C5" s="63"/>
      <c r="D5" s="63"/>
      <c r="E5" s="63"/>
      <c r="F5" s="63"/>
      <c r="G5" s="63"/>
      <c r="H5" s="63"/>
      <c r="I5" s="4"/>
    </row>
    <row r="6" spans="1:11" ht="18" x14ac:dyDescent="0.25">
      <c r="A6" s="9"/>
      <c r="B6" s="10"/>
      <c r="C6" s="10"/>
      <c r="D6" s="10"/>
      <c r="E6" s="10"/>
      <c r="F6" s="10"/>
      <c r="G6" s="10"/>
      <c r="H6" s="4"/>
      <c r="I6" s="4"/>
    </row>
    <row r="7" spans="1:11" ht="18" x14ac:dyDescent="0.25">
      <c r="A7" s="8" t="s">
        <v>29</v>
      </c>
      <c r="B7" s="63"/>
      <c r="C7" s="63"/>
      <c r="D7" s="63"/>
      <c r="E7" s="63"/>
      <c r="F7" s="63"/>
      <c r="G7" s="63"/>
      <c r="H7" s="63"/>
      <c r="I7" s="4"/>
    </row>
    <row r="8" spans="1:11" ht="18" x14ac:dyDescent="0.25">
      <c r="A8" s="8" t="s">
        <v>30</v>
      </c>
      <c r="B8" s="63"/>
      <c r="C8" s="63"/>
      <c r="D8" s="63"/>
      <c r="E8" s="63"/>
      <c r="F8" s="63"/>
      <c r="G8" s="63"/>
      <c r="H8" s="63"/>
      <c r="I8" s="4"/>
    </row>
    <row r="9" spans="1:11" ht="15.75" x14ac:dyDescent="0.25">
      <c r="A9" s="15" t="s">
        <v>31</v>
      </c>
      <c r="B9" s="63"/>
      <c r="C9" s="63"/>
      <c r="D9" s="63"/>
      <c r="E9" s="63"/>
      <c r="F9" s="63"/>
      <c r="G9" s="63"/>
      <c r="H9" s="63"/>
      <c r="I9" s="4"/>
    </row>
    <row r="10" spans="1:11" ht="31.5" x14ac:dyDescent="0.25">
      <c r="A10" s="45" t="s">
        <v>28</v>
      </c>
      <c r="B10" s="63"/>
      <c r="C10" s="63"/>
      <c r="D10" s="63"/>
      <c r="E10" s="63"/>
      <c r="F10" s="63"/>
      <c r="G10" s="63"/>
      <c r="H10" s="63"/>
      <c r="I10" s="4"/>
    </row>
    <row r="11" spans="1:11" ht="15.75" x14ac:dyDescent="0.25">
      <c r="A11" s="15" t="s">
        <v>27</v>
      </c>
      <c r="B11" s="63"/>
      <c r="C11" s="63"/>
      <c r="D11" s="63"/>
      <c r="E11" s="63"/>
      <c r="F11" s="63"/>
      <c r="G11" s="63"/>
      <c r="H11" s="63"/>
      <c r="I11" s="4"/>
    </row>
    <row r="12" spans="1:11" x14ac:dyDescent="0.2">
      <c r="A12" s="7"/>
      <c r="B12" s="7"/>
      <c r="C12" s="7"/>
      <c r="D12" s="7"/>
      <c r="E12" s="7"/>
      <c r="F12" s="7"/>
      <c r="G12" s="7"/>
      <c r="H12" s="4"/>
      <c r="I12" s="4"/>
    </row>
    <row r="13" spans="1:11" ht="15.75" thickBot="1" x14ac:dyDescent="0.25"/>
    <row r="14" spans="1:11" ht="18" customHeight="1" thickBot="1" x14ac:dyDescent="0.25">
      <c r="A14" s="60" t="s">
        <v>10</v>
      </c>
      <c r="B14" s="61"/>
      <c r="C14" s="61"/>
      <c r="D14" s="61"/>
      <c r="E14" s="61"/>
      <c r="F14" s="61"/>
      <c r="G14" s="62"/>
      <c r="H14" s="22"/>
      <c r="I14" s="7"/>
      <c r="J14" s="4"/>
      <c r="K14" s="4"/>
    </row>
    <row r="15" spans="1:11" ht="96" x14ac:dyDescent="0.2">
      <c r="A15" s="53" t="s">
        <v>3</v>
      </c>
      <c r="B15" s="53" t="s">
        <v>0</v>
      </c>
      <c r="C15" s="16" t="s">
        <v>36</v>
      </c>
      <c r="D15" s="16" t="s">
        <v>13</v>
      </c>
      <c r="E15" s="53" t="s">
        <v>1</v>
      </c>
      <c r="F15" s="16" t="s">
        <v>12</v>
      </c>
      <c r="G15" s="16" t="s">
        <v>21</v>
      </c>
    </row>
    <row r="16" spans="1:11" x14ac:dyDescent="0.2">
      <c r="A16" s="54"/>
      <c r="B16" s="54"/>
      <c r="C16" s="55" t="s">
        <v>35</v>
      </c>
      <c r="D16" s="56"/>
      <c r="E16" s="54"/>
      <c r="F16" s="57" t="s">
        <v>6</v>
      </c>
      <c r="G16" s="57"/>
      <c r="H16" s="19"/>
    </row>
    <row r="17" spans="1:14" x14ac:dyDescent="0.2">
      <c r="A17" s="23" t="s">
        <v>15</v>
      </c>
      <c r="B17" s="24" t="s">
        <v>14</v>
      </c>
      <c r="C17" s="24">
        <v>1520</v>
      </c>
      <c r="D17" s="24">
        <v>760</v>
      </c>
      <c r="E17" s="25">
        <f t="shared" ref="E17:E26" si="0">D17/C17</f>
        <v>0.5</v>
      </c>
      <c r="F17" s="26">
        <v>48640</v>
      </c>
      <c r="G17" s="27">
        <f t="shared" ref="G17:G26" si="1">IF(F17&gt;0,F17*E17,0)</f>
        <v>24320</v>
      </c>
    </row>
    <row r="18" spans="1:14" x14ac:dyDescent="0.2">
      <c r="A18" s="2"/>
      <c r="B18" s="3"/>
      <c r="C18" s="3"/>
      <c r="D18" s="3"/>
      <c r="E18" s="18" t="e">
        <f t="shared" si="0"/>
        <v>#DIV/0!</v>
      </c>
      <c r="F18" s="6"/>
      <c r="G18" s="38">
        <f t="shared" si="1"/>
        <v>0</v>
      </c>
    </row>
    <row r="19" spans="1:14" x14ac:dyDescent="0.2">
      <c r="A19" s="2"/>
      <c r="B19" s="3"/>
      <c r="C19" s="3"/>
      <c r="D19" s="3"/>
      <c r="E19" s="18" t="e">
        <f t="shared" si="0"/>
        <v>#DIV/0!</v>
      </c>
      <c r="F19" s="6"/>
      <c r="G19" s="38">
        <f t="shared" si="1"/>
        <v>0</v>
      </c>
    </row>
    <row r="20" spans="1:14" x14ac:dyDescent="0.2">
      <c r="A20" s="2"/>
      <c r="B20" s="3"/>
      <c r="C20" s="3"/>
      <c r="D20" s="3"/>
      <c r="E20" s="18" t="e">
        <f t="shared" si="0"/>
        <v>#DIV/0!</v>
      </c>
      <c r="F20" s="6"/>
      <c r="G20" s="38">
        <f t="shared" si="1"/>
        <v>0</v>
      </c>
    </row>
    <row r="21" spans="1:14" x14ac:dyDescent="0.2">
      <c r="A21" s="2"/>
      <c r="B21" s="3"/>
      <c r="C21" s="3"/>
      <c r="D21" s="3"/>
      <c r="E21" s="18" t="e">
        <f t="shared" si="0"/>
        <v>#DIV/0!</v>
      </c>
      <c r="F21" s="6"/>
      <c r="G21" s="38">
        <f t="shared" si="1"/>
        <v>0</v>
      </c>
    </row>
    <row r="22" spans="1:14" x14ac:dyDescent="0.2">
      <c r="A22" s="2"/>
      <c r="B22" s="3"/>
      <c r="C22" s="3"/>
      <c r="D22" s="3"/>
      <c r="E22" s="18" t="e">
        <f t="shared" si="0"/>
        <v>#DIV/0!</v>
      </c>
      <c r="F22" s="6"/>
      <c r="G22" s="38">
        <f t="shared" si="1"/>
        <v>0</v>
      </c>
    </row>
    <row r="23" spans="1:14" x14ac:dyDescent="0.2">
      <c r="A23" s="2"/>
      <c r="B23" s="3"/>
      <c r="C23" s="3"/>
      <c r="D23" s="3"/>
      <c r="E23" s="18" t="e">
        <f t="shared" si="0"/>
        <v>#DIV/0!</v>
      </c>
      <c r="F23" s="6"/>
      <c r="G23" s="38">
        <f t="shared" si="1"/>
        <v>0</v>
      </c>
    </row>
    <row r="24" spans="1:14" x14ac:dyDescent="0.2">
      <c r="A24" s="2"/>
      <c r="B24" s="3"/>
      <c r="C24" s="3"/>
      <c r="D24" s="3"/>
      <c r="E24" s="18" t="e">
        <f t="shared" si="0"/>
        <v>#DIV/0!</v>
      </c>
      <c r="F24" s="6"/>
      <c r="G24" s="38">
        <f t="shared" si="1"/>
        <v>0</v>
      </c>
    </row>
    <row r="25" spans="1:14" x14ac:dyDescent="0.2">
      <c r="A25" s="2"/>
      <c r="B25" s="3"/>
      <c r="C25" s="3"/>
      <c r="D25" s="3"/>
      <c r="E25" s="18" t="e">
        <f t="shared" si="0"/>
        <v>#DIV/0!</v>
      </c>
      <c r="F25" s="6"/>
      <c r="G25" s="38">
        <f t="shared" si="1"/>
        <v>0</v>
      </c>
    </row>
    <row r="26" spans="1:14" ht="15.75" thickBot="1" x14ac:dyDescent="0.25">
      <c r="A26" s="2"/>
      <c r="B26" s="3"/>
      <c r="C26" s="33"/>
      <c r="D26" s="33"/>
      <c r="E26" s="20" t="e">
        <f t="shared" si="0"/>
        <v>#DIV/0!</v>
      </c>
      <c r="F26" s="21"/>
      <c r="G26" s="38">
        <f t="shared" si="1"/>
        <v>0</v>
      </c>
    </row>
    <row r="27" spans="1:14" ht="25.5" customHeight="1" thickBot="1" x14ac:dyDescent="0.25">
      <c r="A27" s="12"/>
      <c r="B27" s="13"/>
      <c r="C27" s="34" t="s">
        <v>19</v>
      </c>
      <c r="D27" s="35">
        <f>SUM(D17:D26)</f>
        <v>760</v>
      </c>
      <c r="E27" s="58" t="s">
        <v>11</v>
      </c>
      <c r="F27" s="59"/>
      <c r="G27" s="39">
        <f>G17+G18+G19+G20+G21+G22+G23+G24+G25+G26</f>
        <v>24320</v>
      </c>
    </row>
    <row r="28" spans="1:14" ht="15.75" thickBot="1" x14ac:dyDescent="0.25">
      <c r="A28" s="7"/>
      <c r="B28" s="7"/>
      <c r="D28" s="7"/>
      <c r="E28" s="7"/>
      <c r="F28" s="7"/>
      <c r="G28" s="7"/>
      <c r="H28" s="7"/>
      <c r="I28" s="7"/>
      <c r="J28" s="4"/>
      <c r="K28" s="7"/>
      <c r="L28" s="7"/>
      <c r="M28" s="4"/>
      <c r="N28" s="4"/>
    </row>
    <row r="29" spans="1:14" ht="18.75" customHeight="1" thickBot="1" x14ac:dyDescent="0.25">
      <c r="A29" s="60" t="s">
        <v>9</v>
      </c>
      <c r="B29" s="61"/>
      <c r="C29" s="61"/>
      <c r="D29" s="61"/>
      <c r="E29" s="61"/>
      <c r="F29" s="61"/>
      <c r="G29" s="61"/>
      <c r="H29" s="62"/>
      <c r="I29" s="37"/>
      <c r="J29" s="4"/>
      <c r="K29" s="7"/>
      <c r="L29" s="7"/>
      <c r="M29" s="4"/>
      <c r="N29" s="4"/>
    </row>
    <row r="30" spans="1:14" ht="95.25" customHeight="1" x14ac:dyDescent="0.2">
      <c r="A30" s="53" t="s">
        <v>3</v>
      </c>
      <c r="B30" s="53" t="s">
        <v>0</v>
      </c>
      <c r="C30" s="53" t="s">
        <v>2</v>
      </c>
      <c r="D30" s="46" t="s">
        <v>36</v>
      </c>
      <c r="E30" s="1" t="s">
        <v>5</v>
      </c>
      <c r="F30" s="53" t="s">
        <v>1</v>
      </c>
      <c r="G30" s="16" t="s">
        <v>12</v>
      </c>
      <c r="H30" s="16" t="s">
        <v>22</v>
      </c>
    </row>
    <row r="31" spans="1:14" x14ac:dyDescent="0.2">
      <c r="A31" s="54"/>
      <c r="B31" s="54"/>
      <c r="C31" s="54"/>
      <c r="D31" s="55" t="s">
        <v>35</v>
      </c>
      <c r="E31" s="56"/>
      <c r="F31" s="54"/>
      <c r="G31" s="55" t="s">
        <v>6</v>
      </c>
      <c r="H31" s="56"/>
    </row>
    <row r="32" spans="1:14" x14ac:dyDescent="0.2">
      <c r="A32" s="28" t="s">
        <v>15</v>
      </c>
      <c r="B32" s="29" t="s">
        <v>16</v>
      </c>
      <c r="C32" s="29" t="s">
        <v>17</v>
      </c>
      <c r="D32" s="29">
        <v>1520</v>
      </c>
      <c r="E32" s="29">
        <v>760</v>
      </c>
      <c r="F32" s="31">
        <f t="shared" ref="F32:F41" si="2">E32/D32</f>
        <v>0.5</v>
      </c>
      <c r="G32" s="30">
        <v>48640</v>
      </c>
      <c r="H32" s="32">
        <f t="shared" ref="H32:H41" si="3">IF(G32&gt;0,G32*F32,0)</f>
        <v>24320</v>
      </c>
    </row>
    <row r="33" spans="1:14" x14ac:dyDescent="0.2">
      <c r="A33" s="2"/>
      <c r="B33" s="3"/>
      <c r="C33" s="3"/>
      <c r="D33" s="3"/>
      <c r="E33" s="3"/>
      <c r="F33" s="18" t="e">
        <f t="shared" si="2"/>
        <v>#DIV/0!</v>
      </c>
      <c r="G33" s="6"/>
      <c r="H33" s="40">
        <f t="shared" si="3"/>
        <v>0</v>
      </c>
    </row>
    <row r="34" spans="1:14" x14ac:dyDescent="0.2">
      <c r="A34" s="2"/>
      <c r="B34" s="3"/>
      <c r="C34" s="3"/>
      <c r="D34" s="3"/>
      <c r="E34" s="3"/>
      <c r="F34" s="18" t="e">
        <f t="shared" si="2"/>
        <v>#DIV/0!</v>
      </c>
      <c r="G34" s="6"/>
      <c r="H34" s="40">
        <f t="shared" si="3"/>
        <v>0</v>
      </c>
    </row>
    <row r="35" spans="1:14" x14ac:dyDescent="0.2">
      <c r="A35" s="2"/>
      <c r="B35" s="3"/>
      <c r="C35" s="3"/>
      <c r="D35" s="3"/>
      <c r="E35" s="3"/>
      <c r="F35" s="18" t="e">
        <f t="shared" si="2"/>
        <v>#DIV/0!</v>
      </c>
      <c r="G35" s="6"/>
      <c r="H35" s="40">
        <f t="shared" si="3"/>
        <v>0</v>
      </c>
    </row>
    <row r="36" spans="1:14" x14ac:dyDescent="0.2">
      <c r="A36" s="2"/>
      <c r="B36" s="3"/>
      <c r="C36" s="3"/>
      <c r="D36" s="3"/>
      <c r="E36" s="3"/>
      <c r="F36" s="18" t="e">
        <f t="shared" si="2"/>
        <v>#DIV/0!</v>
      </c>
      <c r="G36" s="6"/>
      <c r="H36" s="40">
        <f t="shared" si="3"/>
        <v>0</v>
      </c>
    </row>
    <row r="37" spans="1:14" x14ac:dyDescent="0.2">
      <c r="A37" s="2"/>
      <c r="B37" s="3"/>
      <c r="C37" s="3"/>
      <c r="D37" s="3"/>
      <c r="E37" s="3"/>
      <c r="F37" s="18" t="e">
        <f t="shared" si="2"/>
        <v>#DIV/0!</v>
      </c>
      <c r="G37" s="6"/>
      <c r="H37" s="40">
        <f t="shared" si="3"/>
        <v>0</v>
      </c>
    </row>
    <row r="38" spans="1:14" x14ac:dyDescent="0.2">
      <c r="A38" s="2"/>
      <c r="B38" s="3"/>
      <c r="C38" s="3"/>
      <c r="D38" s="3"/>
      <c r="E38" s="3"/>
      <c r="F38" s="18" t="e">
        <f t="shared" si="2"/>
        <v>#DIV/0!</v>
      </c>
      <c r="G38" s="6"/>
      <c r="H38" s="40">
        <f t="shared" si="3"/>
        <v>0</v>
      </c>
    </row>
    <row r="39" spans="1:14" x14ac:dyDescent="0.2">
      <c r="A39" s="2"/>
      <c r="B39" s="3"/>
      <c r="C39" s="3"/>
      <c r="D39" s="3"/>
      <c r="E39" s="3"/>
      <c r="F39" s="18" t="e">
        <f t="shared" si="2"/>
        <v>#DIV/0!</v>
      </c>
      <c r="G39" s="6"/>
      <c r="H39" s="40">
        <f t="shared" si="3"/>
        <v>0</v>
      </c>
    </row>
    <row r="40" spans="1:14" x14ac:dyDescent="0.2">
      <c r="A40" s="2"/>
      <c r="B40" s="3"/>
      <c r="C40" s="3"/>
      <c r="D40" s="3"/>
      <c r="E40" s="3"/>
      <c r="F40" s="18" t="e">
        <f t="shared" si="2"/>
        <v>#DIV/0!</v>
      </c>
      <c r="G40" s="6"/>
      <c r="H40" s="40">
        <f t="shared" si="3"/>
        <v>0</v>
      </c>
    </row>
    <row r="41" spans="1:14" ht="15.75" thickBot="1" x14ac:dyDescent="0.25">
      <c r="A41" s="2"/>
      <c r="B41" s="3"/>
      <c r="C41" s="3"/>
      <c r="D41" s="33"/>
      <c r="E41" s="33"/>
      <c r="F41" s="20" t="e">
        <f t="shared" si="2"/>
        <v>#DIV/0!</v>
      </c>
      <c r="G41" s="21"/>
      <c r="H41" s="40">
        <f t="shared" si="3"/>
        <v>0</v>
      </c>
    </row>
    <row r="42" spans="1:14" ht="77.25" customHeight="1" thickBot="1" x14ac:dyDescent="0.25">
      <c r="A42" s="12"/>
      <c r="B42" s="13"/>
      <c r="C42" s="13"/>
      <c r="D42" s="34" t="s">
        <v>19</v>
      </c>
      <c r="E42" s="36">
        <f>SUM(E32:E41)</f>
        <v>760</v>
      </c>
      <c r="F42" s="51" t="s">
        <v>18</v>
      </c>
      <c r="G42" s="52"/>
      <c r="H42" s="39">
        <f>SUM(H32:H41)</f>
        <v>24320</v>
      </c>
    </row>
    <row r="43" spans="1:14" ht="15.75" thickBot="1" x14ac:dyDescent="0.25">
      <c r="A43" s="7"/>
      <c r="B43" s="7"/>
      <c r="D43" s="7"/>
      <c r="E43" s="7"/>
      <c r="F43" s="7"/>
      <c r="I43" s="7"/>
      <c r="J43" s="4"/>
      <c r="K43" s="7"/>
      <c r="L43" s="7"/>
      <c r="M43" s="4"/>
      <c r="N43" s="4"/>
    </row>
    <row r="44" spans="1:14" ht="18.75" thickBot="1" x14ac:dyDescent="0.25">
      <c r="A44" s="60" t="s">
        <v>7</v>
      </c>
      <c r="B44" s="61"/>
      <c r="C44" s="61"/>
      <c r="D44" s="61"/>
      <c r="E44" s="61"/>
      <c r="F44" s="61"/>
      <c r="G44" s="61"/>
      <c r="H44" s="62"/>
      <c r="I44" s="37"/>
      <c r="J44" s="4"/>
      <c r="K44" s="7"/>
      <c r="L44" s="7"/>
      <c r="M44" s="4"/>
      <c r="N44" s="4"/>
    </row>
    <row r="45" spans="1:14" ht="108" x14ac:dyDescent="0.2">
      <c r="A45" s="53" t="s">
        <v>3</v>
      </c>
      <c r="B45" s="53" t="s">
        <v>0</v>
      </c>
      <c r="C45" s="53" t="s">
        <v>8</v>
      </c>
      <c r="D45" s="46" t="s">
        <v>36</v>
      </c>
      <c r="E45" s="11" t="s">
        <v>5</v>
      </c>
      <c r="F45" s="53" t="s">
        <v>1</v>
      </c>
      <c r="G45" s="16" t="s">
        <v>20</v>
      </c>
      <c r="H45" s="16" t="s">
        <v>23</v>
      </c>
    </row>
    <row r="46" spans="1:14" x14ac:dyDescent="0.2">
      <c r="A46" s="54"/>
      <c r="B46" s="54"/>
      <c r="C46" s="54"/>
      <c r="D46" s="55" t="s">
        <v>35</v>
      </c>
      <c r="E46" s="56"/>
      <c r="F46" s="54"/>
      <c r="G46" s="57" t="s">
        <v>6</v>
      </c>
      <c r="H46" s="57"/>
      <c r="I46" s="19"/>
    </row>
    <row r="47" spans="1:14" x14ac:dyDescent="0.2">
      <c r="A47" s="28" t="s">
        <v>15</v>
      </c>
      <c r="B47" s="29" t="s">
        <v>24</v>
      </c>
      <c r="C47" s="29" t="s">
        <v>25</v>
      </c>
      <c r="D47" s="29">
        <v>1520</v>
      </c>
      <c r="E47" s="29">
        <v>760</v>
      </c>
      <c r="F47" s="41">
        <f t="shared" ref="F47:F56" si="4">E47/D47</f>
        <v>0.5</v>
      </c>
      <c r="G47" s="42">
        <v>9880</v>
      </c>
      <c r="H47" s="42">
        <f t="shared" ref="H47:H56" si="5">IF(G47&gt;0,G47*F47,0)</f>
        <v>4940</v>
      </c>
    </row>
    <row r="48" spans="1:14" x14ac:dyDescent="0.2">
      <c r="A48" s="2"/>
      <c r="B48" s="3"/>
      <c r="C48" s="3"/>
      <c r="D48" s="3"/>
      <c r="E48" s="3"/>
      <c r="F48" s="5" t="e">
        <f t="shared" si="4"/>
        <v>#DIV/0!</v>
      </c>
      <c r="G48" s="6"/>
      <c r="H48" s="6">
        <f t="shared" si="5"/>
        <v>0</v>
      </c>
    </row>
    <row r="49" spans="1:14" x14ac:dyDescent="0.2">
      <c r="A49" s="2"/>
      <c r="B49" s="3"/>
      <c r="C49" s="3"/>
      <c r="D49" s="3"/>
      <c r="E49" s="3"/>
      <c r="F49" s="5" t="e">
        <f t="shared" si="4"/>
        <v>#DIV/0!</v>
      </c>
      <c r="G49" s="6"/>
      <c r="H49" s="6">
        <f t="shared" si="5"/>
        <v>0</v>
      </c>
    </row>
    <row r="50" spans="1:14" x14ac:dyDescent="0.2">
      <c r="A50" s="2"/>
      <c r="B50" s="3"/>
      <c r="C50" s="3"/>
      <c r="D50" s="3"/>
      <c r="E50" s="3"/>
      <c r="F50" s="5" t="e">
        <f t="shared" si="4"/>
        <v>#DIV/0!</v>
      </c>
      <c r="G50" s="6"/>
      <c r="H50" s="6">
        <f t="shared" si="5"/>
        <v>0</v>
      </c>
    </row>
    <row r="51" spans="1:14" x14ac:dyDescent="0.2">
      <c r="A51" s="2"/>
      <c r="B51" s="3"/>
      <c r="C51" s="3"/>
      <c r="D51" s="3"/>
      <c r="E51" s="3"/>
      <c r="F51" s="5" t="e">
        <f t="shared" si="4"/>
        <v>#DIV/0!</v>
      </c>
      <c r="G51" s="6"/>
      <c r="H51" s="6">
        <f t="shared" si="5"/>
        <v>0</v>
      </c>
    </row>
    <row r="52" spans="1:14" x14ac:dyDescent="0.2">
      <c r="A52" s="2"/>
      <c r="B52" s="3"/>
      <c r="C52" s="3"/>
      <c r="D52" s="3"/>
      <c r="E52" s="3"/>
      <c r="F52" s="5" t="e">
        <f t="shared" si="4"/>
        <v>#DIV/0!</v>
      </c>
      <c r="G52" s="6"/>
      <c r="H52" s="6">
        <f t="shared" si="5"/>
        <v>0</v>
      </c>
    </row>
    <row r="53" spans="1:14" x14ac:dyDescent="0.2">
      <c r="A53" s="2"/>
      <c r="B53" s="3"/>
      <c r="C53" s="3"/>
      <c r="D53" s="3"/>
      <c r="E53" s="3"/>
      <c r="F53" s="5" t="e">
        <f t="shared" si="4"/>
        <v>#DIV/0!</v>
      </c>
      <c r="G53" s="6"/>
      <c r="H53" s="6">
        <f t="shared" si="5"/>
        <v>0</v>
      </c>
    </row>
    <row r="54" spans="1:14" x14ac:dyDescent="0.2">
      <c r="A54" s="2"/>
      <c r="B54" s="3"/>
      <c r="C54" s="3"/>
      <c r="D54" s="3"/>
      <c r="E54" s="3"/>
      <c r="F54" s="5" t="e">
        <f t="shared" si="4"/>
        <v>#DIV/0!</v>
      </c>
      <c r="G54" s="6"/>
      <c r="H54" s="6">
        <f t="shared" si="5"/>
        <v>0</v>
      </c>
    </row>
    <row r="55" spans="1:14" x14ac:dyDescent="0.2">
      <c r="A55" s="2"/>
      <c r="B55" s="3"/>
      <c r="C55" s="3"/>
      <c r="D55" s="3"/>
      <c r="E55" s="3"/>
      <c r="F55" s="5" t="e">
        <f t="shared" si="4"/>
        <v>#DIV/0!</v>
      </c>
      <c r="G55" s="6"/>
      <c r="H55" s="6">
        <f t="shared" si="5"/>
        <v>0</v>
      </c>
    </row>
    <row r="56" spans="1:14" ht="15.75" thickBot="1" x14ac:dyDescent="0.25">
      <c r="A56" s="2"/>
      <c r="B56" s="3"/>
      <c r="C56" s="3"/>
      <c r="D56" s="3"/>
      <c r="E56" s="3"/>
      <c r="F56" s="5" t="e">
        <f t="shared" si="4"/>
        <v>#DIV/0!</v>
      </c>
      <c r="G56" s="6"/>
      <c r="H56" s="6">
        <f t="shared" si="5"/>
        <v>0</v>
      </c>
    </row>
    <row r="57" spans="1:14" ht="78" customHeight="1" thickBot="1" x14ac:dyDescent="0.25">
      <c r="A57" s="12"/>
      <c r="B57" s="13"/>
      <c r="C57" s="13"/>
      <c r="D57" s="34" t="s">
        <v>19</v>
      </c>
      <c r="E57" s="36">
        <f>SUM(E47:E56)</f>
        <v>760</v>
      </c>
      <c r="F57" s="51" t="s">
        <v>18</v>
      </c>
      <c r="G57" s="52"/>
      <c r="H57" s="39">
        <f>SUM(H47:H56)</f>
        <v>4940</v>
      </c>
      <c r="I57" s="14"/>
    </row>
    <row r="58" spans="1:14" x14ac:dyDescent="0.2">
      <c r="A58" s="7"/>
      <c r="B58" s="7"/>
      <c r="D58" s="7"/>
      <c r="E58" s="7"/>
      <c r="F58" s="7"/>
      <c r="G58" s="7"/>
      <c r="H58" s="7"/>
      <c r="I58" s="7"/>
      <c r="J58" s="4"/>
      <c r="K58" s="7"/>
      <c r="L58" s="7"/>
      <c r="M58" s="4"/>
      <c r="N58" s="4"/>
    </row>
  </sheetData>
  <mergeCells count="31">
    <mergeCell ref="B2:F2"/>
    <mergeCell ref="B4:H4"/>
    <mergeCell ref="B5:H5"/>
    <mergeCell ref="B7:H7"/>
    <mergeCell ref="B8:H8"/>
    <mergeCell ref="B10:H10"/>
    <mergeCell ref="B11:H11"/>
    <mergeCell ref="B9:H9"/>
    <mergeCell ref="G31:H31"/>
    <mergeCell ref="D46:E46"/>
    <mergeCell ref="A14:G14"/>
    <mergeCell ref="F45:F46"/>
    <mergeCell ref="F42:G42"/>
    <mergeCell ref="D31:E31"/>
    <mergeCell ref="F30:F31"/>
    <mergeCell ref="F57:G57"/>
    <mergeCell ref="C30:C31"/>
    <mergeCell ref="A30:A31"/>
    <mergeCell ref="B30:B31"/>
    <mergeCell ref="C16:D16"/>
    <mergeCell ref="F16:G16"/>
    <mergeCell ref="E27:F27"/>
    <mergeCell ref="A15:A16"/>
    <mergeCell ref="B15:B16"/>
    <mergeCell ref="E15:E16"/>
    <mergeCell ref="A45:A46"/>
    <mergeCell ref="B45:B46"/>
    <mergeCell ref="C45:C46"/>
    <mergeCell ref="A29:H29"/>
    <mergeCell ref="G46:H46"/>
    <mergeCell ref="A44:H44"/>
  </mergeCells>
  <pageMargins left="0.25" right="0.25" top="0.75" bottom="0.75" header="0.3" footer="0.3"/>
  <pageSetup paperSize="9" scale="74" fitToHeight="0" orientation="landscape" r:id="rId1"/>
  <rowBreaks count="2" manualBreakCount="2">
    <brk id="27" max="9" man="1"/>
    <brk id="43" max="9" man="1"/>
  </rowBreaks>
  <ignoredErrors>
    <ignoredError sqref="E24"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MODE D'EMPLOI</vt:lpstr>
      <vt:lpstr>A COMPLETER</vt:lpstr>
      <vt:lpstr>'A COMPLETER'!Zone_d_impression</vt:lpstr>
    </vt:vector>
  </TitlesOfParts>
  <Company>CRIDF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DUTREY Marie-Amelie</dc:creator>
  <cp:lastModifiedBy>LAGRANGE Frederic</cp:lastModifiedBy>
  <cp:lastPrinted>2016-02-09T15:13:53Z</cp:lastPrinted>
  <dcterms:created xsi:type="dcterms:W3CDTF">2016-02-03T14:23:06Z</dcterms:created>
  <dcterms:modified xsi:type="dcterms:W3CDTF">2016-07-13T14:21:55Z</dcterms:modified>
</cp:coreProperties>
</file>